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<sst xmlns="http://schemas.openxmlformats.org/spreadsheetml/2006/main" count="46" uniqueCount="46">
  <si>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</si>
  <si>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</si>
  <si>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</si>
  <si>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</si>
  <si>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</si>
  <si>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</si>
  <si>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</si>
  <si>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</si>
  <si>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</si>
  <si>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</si>
  <si>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</si>
  <si>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</si>
  <si>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</si>
  <si>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</si>
  <si>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</si>
  <si>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</si>
  <si>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</si>
  <si>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</si>
  <si>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</si>
  <si>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</si>
  <si>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</si>
  <si>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</si>
  <si>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</si>
  <si>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</si>
  <si>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</si>
  <si>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</si>
  <si>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</si>
  <si>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</si>
  <si>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</si>
  <si>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</si>
  <si>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</si>
  <si>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زحلة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</si>
  <si>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</si>
  <si>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</si>
  <si>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</si>
  <si>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</si>
  <si>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 (10/1)</t>
  </si>
  <si>
    <t>% (11/1)</t>
  </si>
  <si>
    <t>%
 (2/1)</t>
  </si>
  <si>
    <t>%
 (3/1)</t>
  </si>
  <si>
    <t>%
 (4/1)</t>
  </si>
  <si>
    <t>%
 (5/1)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</si>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</sst>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2.42578125" customWidth="1"/>
    <col min="3" max="3" width="10" customWidth="1"/>
    <col min="4" max="4" width="6.7109375" customWidth="1"/>
    <col min="5" max="5" width="8.42578125" bestFit="1" customWidth="1"/>
    <col min="6" max="6" width="7.42578125" bestFit="1" customWidth="1"/>
    <col min="7" max="7" width="9.42578125" bestFit="1" customWidth="1"/>
    <col min="8" max="8" width="7.42578125" customWidth="1"/>
    <col min="9" max="9" width="9.42578125" bestFit="1" customWidth="1"/>
    <col min="10" max="10" width="7.42578125" bestFit="1" customWidth="1"/>
    <col min="11" max="11" width="8.42578125" customWidth="1"/>
    <col min="12" max="12" width="7.42578125" customWidth="1"/>
    <col min="13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36.75" customHeight="1" x14ac:dyDescent="0.2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67.5" customHeight="1" x14ac:dyDescent="0.2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21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0" t="s">
        <v>14</v>
      </c>
      <c r="B5" s="39" t="s">
        <v>30</v>
      </c>
      <c r="C5" s="39" t="s">
        <v>21</v>
      </c>
      <c r="D5" s="39"/>
      <c r="E5" s="39" t="s">
        <v>22</v>
      </c>
      <c r="F5" s="39"/>
      <c r="G5" s="39" t="s">
        <v>23</v>
      </c>
      <c r="H5" s="39"/>
      <c r="I5" s="39" t="s">
        <v>24</v>
      </c>
      <c r="J5" s="39"/>
      <c r="K5" s="39" t="s">
        <v>1</v>
      </c>
      <c r="L5" s="39"/>
      <c r="M5" s="39" t="s">
        <v>25</v>
      </c>
      <c r="N5" s="39"/>
      <c r="O5" s="39" t="s">
        <v>2</v>
      </c>
      <c r="P5" s="39"/>
      <c r="Q5" s="39" t="s">
        <v>3</v>
      </c>
      <c r="R5" s="39"/>
      <c r="S5" s="39" t="s">
        <v>26</v>
      </c>
      <c r="T5" s="39"/>
      <c r="U5" s="39" t="s">
        <v>27</v>
      </c>
      <c r="V5" s="39"/>
    </row>
    <row r="6" spans="1:22" ht="45" customHeight="1" thickBot="1" x14ac:dyDescent="0.3">
      <c r="A6" s="41"/>
      <c r="B6" s="42"/>
      <c r="C6" s="6" t="s">
        <v>10</v>
      </c>
      <c r="D6" s="6" t="s">
        <v>38</v>
      </c>
      <c r="E6" s="9" t="s">
        <v>5</v>
      </c>
      <c r="F6" s="8" t="s">
        <v>39</v>
      </c>
      <c r="G6" s="6" t="s">
        <v>4</v>
      </c>
      <c r="H6" s="6" t="s">
        <v>40</v>
      </c>
      <c r="I6" s="9" t="s">
        <v>6</v>
      </c>
      <c r="J6" s="8" t="s">
        <v>41</v>
      </c>
      <c r="K6" s="6" t="s">
        <v>7</v>
      </c>
      <c r="L6" s="6" t="s">
        <v>42</v>
      </c>
      <c r="M6" s="9" t="s">
        <v>8</v>
      </c>
      <c r="N6" s="8" t="s">
        <v>43</v>
      </c>
      <c r="O6" s="6" t="s">
        <v>9</v>
      </c>
      <c r="P6" s="6" t="s">
        <v>44</v>
      </c>
      <c r="Q6" s="9" t="s">
        <v>11</v>
      </c>
      <c r="R6" s="8" t="s">
        <v>45</v>
      </c>
      <c r="S6" s="6" t="s">
        <v>20</v>
      </c>
      <c r="T6" s="6" t="s">
        <v>36</v>
      </c>
      <c r="U6" s="6" t="s">
        <v>28</v>
      </c>
      <c r="V6" s="6" t="s">
        <v>37</v>
      </c>
    </row>
    <row r="7" spans="1:22" ht="23.25" customHeight="1" x14ac:dyDescent="0.25">
      <c r="A7" s="10" t="s">
        <v>15</v>
      </c>
      <c r="B7" s="16">
        <v>38522.101000000002</v>
      </c>
      <c r="C7" s="17">
        <v>0</v>
      </c>
      <c r="D7" s="18">
        <f>C7/B7*100</f>
        <v>0</v>
      </c>
      <c r="E7" s="19">
        <v>4344.62</v>
      </c>
      <c r="F7" s="20">
        <f>E7/B7*100</f>
        <v>11.278252969639428</v>
      </c>
      <c r="G7" s="17">
        <v>20098.263999999999</v>
      </c>
      <c r="H7" s="18">
        <f>G7/B7*100</f>
        <v>52.173332913487755</v>
      </c>
      <c r="I7" s="19">
        <v>12525.919</v>
      </c>
      <c r="J7" s="20">
        <f>I7/B7*100</f>
        <v>32.51618856406612</v>
      </c>
      <c r="K7" s="17">
        <v>482.149</v>
      </c>
      <c r="L7" s="18">
        <f>K7/B7*100</f>
        <v>1.251616572003692</v>
      </c>
      <c r="M7" s="19">
        <v>0</v>
      </c>
      <c r="N7" s="20">
        <f>M7/B7*100</f>
        <v>0</v>
      </c>
      <c r="O7" s="17">
        <v>125.28</v>
      </c>
      <c r="P7" s="18">
        <f>O7/B7*100</f>
        <v>0.32521590657788885</v>
      </c>
      <c r="Q7" s="19">
        <v>4</v>
      </c>
      <c r="R7" s="20">
        <f>Q7/B7*100</f>
        <v>1.0383649635309352E-2</v>
      </c>
      <c r="S7" s="17">
        <v>881.86900000000003</v>
      </c>
      <c r="T7" s="18">
        <f>S7/B7*100</f>
        <v>2.2892546800601559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2689.364</v>
      </c>
      <c r="C8" s="22">
        <v>0</v>
      </c>
      <c r="D8" s="23">
        <f>C8/B8*100</f>
        <v>0</v>
      </c>
      <c r="E8" s="24">
        <v>572.72500000000002</v>
      </c>
      <c r="F8" s="25">
        <f>E8/B8*100</f>
        <v>21.295927215505227</v>
      </c>
      <c r="G8" s="22">
        <v>826.23900000000003</v>
      </c>
      <c r="H8" s="23">
        <f>G8/B8*100</f>
        <v>30.722468211815134</v>
      </c>
      <c r="I8" s="24">
        <v>851.92499999999995</v>
      </c>
      <c r="J8" s="25">
        <f>I8/B8*100</f>
        <v>31.677563914739693</v>
      </c>
      <c r="K8" s="22">
        <v>183.935</v>
      </c>
      <c r="L8" s="23">
        <f t="shared" ref="L8:L14" si="0">K8/B8*100</f>
        <v>6.839349377771101</v>
      </c>
      <c r="M8" s="24">
        <v>0</v>
      </c>
      <c r="N8" s="25">
        <f t="shared" ref="N8:N14" si="1">M8/B8*100</f>
        <v>0</v>
      </c>
      <c r="O8" s="22">
        <v>77.12</v>
      </c>
      <c r="P8" s="23">
        <f t="shared" ref="P8:P14" si="2">O8/B8*100</f>
        <v>2.8675924865507239</v>
      </c>
      <c r="Q8" s="24">
        <v>0</v>
      </c>
      <c r="R8" s="25">
        <f t="shared" ref="R8:R14" si="3">Q8/B8*100</f>
        <v>0</v>
      </c>
      <c r="S8" s="22">
        <v>113.42</v>
      </c>
      <c r="T8" s="23">
        <f t="shared" ref="T8:T14" si="4">S8/B8*100</f>
        <v>4.2173539915013363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1199.52</v>
      </c>
      <c r="C9" s="22">
        <v>0</v>
      </c>
      <c r="D9" s="23">
        <f t="shared" ref="D9:D13" si="6">C9/B9*100</f>
        <v>0</v>
      </c>
      <c r="E9" s="24">
        <v>197</v>
      </c>
      <c r="F9" s="25">
        <f t="shared" ref="F9:F14" si="7">E9/B9*100</f>
        <v>16.423235961051088</v>
      </c>
      <c r="G9" s="22">
        <v>464.32</v>
      </c>
      <c r="H9" s="23">
        <f t="shared" ref="H9:H14" si="8">G9/B9*100</f>
        <v>38.708816860077363</v>
      </c>
      <c r="I9" s="24">
        <v>437.7</v>
      </c>
      <c r="J9" s="25">
        <f t="shared" ref="J9:J14" si="9">I9/B9*100</f>
        <v>36.489595838335333</v>
      </c>
      <c r="K9" s="22">
        <v>39</v>
      </c>
      <c r="L9" s="23">
        <f t="shared" si="0"/>
        <v>3.2513005202080834</v>
      </c>
      <c r="M9" s="24">
        <v>0</v>
      </c>
      <c r="N9" s="25">
        <f t="shared" si="1"/>
        <v>0</v>
      </c>
      <c r="O9" s="22">
        <v>0</v>
      </c>
      <c r="P9" s="23">
        <f t="shared" si="2"/>
        <v>0</v>
      </c>
      <c r="Q9" s="24">
        <v>0</v>
      </c>
      <c r="R9" s="25">
        <f t="shared" si="3"/>
        <v>0</v>
      </c>
      <c r="S9" s="22">
        <v>61.5</v>
      </c>
      <c r="T9" s="23">
        <f t="shared" si="4"/>
        <v>5.1270508203281313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3119.2449999999999</v>
      </c>
      <c r="C10" s="22">
        <v>0</v>
      </c>
      <c r="D10" s="23">
        <f t="shared" si="6"/>
        <v>0</v>
      </c>
      <c r="E10" s="24">
        <v>412.25</v>
      </c>
      <c r="F10" s="25">
        <f t="shared" si="7"/>
        <v>13.216339210289672</v>
      </c>
      <c r="G10" s="22">
        <v>910.48500000000001</v>
      </c>
      <c r="H10" s="23">
        <f t="shared" si="8"/>
        <v>29.189274968782513</v>
      </c>
      <c r="I10" s="24">
        <v>1516.55</v>
      </c>
      <c r="J10" s="25">
        <f t="shared" si="9"/>
        <v>48.619137002704186</v>
      </c>
      <c r="K10" s="22">
        <v>36.200000000000003</v>
      </c>
      <c r="L10" s="23">
        <f t="shared" si="0"/>
        <v>1.1605372453911122</v>
      </c>
      <c r="M10" s="24">
        <v>0</v>
      </c>
      <c r="N10" s="25">
        <f t="shared" si="1"/>
        <v>0</v>
      </c>
      <c r="O10" s="22">
        <v>0</v>
      </c>
      <c r="P10" s="23">
        <f t="shared" si="2"/>
        <v>0</v>
      </c>
      <c r="Q10" s="24">
        <v>0</v>
      </c>
      <c r="R10" s="25">
        <f t="shared" si="3"/>
        <v>0</v>
      </c>
      <c r="S10" s="22">
        <v>243.76</v>
      </c>
      <c r="T10" s="23">
        <f t="shared" si="4"/>
        <v>7.814711572832528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320.5</v>
      </c>
      <c r="C11" s="22">
        <v>0</v>
      </c>
      <c r="D11" s="23">
        <f t="shared" si="6"/>
        <v>0</v>
      </c>
      <c r="E11" s="24">
        <v>68.5</v>
      </c>
      <c r="F11" s="25">
        <f t="shared" si="7"/>
        <v>21.372854914196569</v>
      </c>
      <c r="G11" s="22">
        <v>65.900000000000006</v>
      </c>
      <c r="H11" s="23">
        <f t="shared" si="8"/>
        <v>20.561622464898598</v>
      </c>
      <c r="I11" s="24">
        <v>43</v>
      </c>
      <c r="J11" s="25">
        <f t="shared" si="9"/>
        <v>13.416536661466457</v>
      </c>
      <c r="K11" s="22">
        <v>35.9</v>
      </c>
      <c r="L11" s="23">
        <f t="shared" si="0"/>
        <v>11.201248049921997</v>
      </c>
      <c r="M11" s="24">
        <v>0</v>
      </c>
      <c r="N11" s="25">
        <f t="shared" si="1"/>
        <v>0</v>
      </c>
      <c r="O11" s="22">
        <v>1</v>
      </c>
      <c r="P11" s="23">
        <f t="shared" si="2"/>
        <v>0.31201248049921998</v>
      </c>
      <c r="Q11" s="24">
        <v>0</v>
      </c>
      <c r="R11" s="25">
        <f t="shared" si="3"/>
        <v>0</v>
      </c>
      <c r="S11" s="22">
        <v>24.2</v>
      </c>
      <c r="T11" s="23">
        <f t="shared" si="4"/>
        <v>7.5507020280811226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2062.39</v>
      </c>
      <c r="C12" s="22">
        <v>0</v>
      </c>
      <c r="D12" s="23">
        <f t="shared" si="6"/>
        <v>0</v>
      </c>
      <c r="E12" s="24">
        <v>155.52000000000001</v>
      </c>
      <c r="F12" s="25">
        <f t="shared" si="7"/>
        <v>7.5407658105401998</v>
      </c>
      <c r="G12" s="22">
        <v>347.06</v>
      </c>
      <c r="H12" s="23">
        <f t="shared" si="8"/>
        <v>16.828049011098773</v>
      </c>
      <c r="I12" s="24">
        <v>1334.85</v>
      </c>
      <c r="J12" s="25">
        <f t="shared" si="9"/>
        <v>64.723451917435597</v>
      </c>
      <c r="K12" s="22">
        <v>113.31</v>
      </c>
      <c r="L12" s="23">
        <f t="shared" si="0"/>
        <v>5.4941112010822399</v>
      </c>
      <c r="M12" s="24">
        <v>0</v>
      </c>
      <c r="N12" s="25">
        <f t="shared" si="1"/>
        <v>0</v>
      </c>
      <c r="O12" s="22">
        <v>15.03</v>
      </c>
      <c r="P12" s="23">
        <f t="shared" si="2"/>
        <v>0.72876614025475295</v>
      </c>
      <c r="Q12" s="24">
        <v>0</v>
      </c>
      <c r="R12" s="25">
        <f t="shared" si="3"/>
        <v>0</v>
      </c>
      <c r="S12" s="22">
        <v>76.62</v>
      </c>
      <c r="T12" s="23">
        <f t="shared" si="4"/>
        <v>3.7151072299613555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2546.8020000000001</v>
      </c>
      <c r="C13" s="27">
        <v>0</v>
      </c>
      <c r="D13" s="28">
        <f t="shared" si="6"/>
        <v>0</v>
      </c>
      <c r="E13" s="29">
        <v>516.89599999999996</v>
      </c>
      <c r="F13" s="30">
        <f t="shared" si="7"/>
        <v>20.295884799839168</v>
      </c>
      <c r="G13" s="27">
        <v>1477.2529999999999</v>
      </c>
      <c r="H13" s="28">
        <f t="shared" si="8"/>
        <v>58.004234329955764</v>
      </c>
      <c r="I13" s="29">
        <v>327.23</v>
      </c>
      <c r="J13" s="30">
        <f t="shared" si="9"/>
        <v>12.848662754309128</v>
      </c>
      <c r="K13" s="27">
        <v>153.99799999999999</v>
      </c>
      <c r="L13" s="28">
        <f t="shared" si="0"/>
        <v>6.0467205538553834</v>
      </c>
      <c r="M13" s="29">
        <v>0</v>
      </c>
      <c r="N13" s="30">
        <f t="shared" si="1"/>
        <v>0</v>
      </c>
      <c r="O13" s="27">
        <v>11.7</v>
      </c>
      <c r="P13" s="28">
        <f t="shared" si="2"/>
        <v>0.45939967064577453</v>
      </c>
      <c r="Q13" s="29">
        <v>0</v>
      </c>
      <c r="R13" s="30">
        <f t="shared" si="3"/>
        <v>0</v>
      </c>
      <c r="S13" s="27">
        <v>36.725000000000001</v>
      </c>
      <c r="T13" s="28">
        <f t="shared" si="4"/>
        <v>1.442004521749237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50459.921999999999</v>
      </c>
      <c r="C14" s="32">
        <v>0</v>
      </c>
      <c r="D14" s="33">
        <f>C14/B14*100</f>
        <v>0</v>
      </c>
      <c r="E14" s="34">
        <v>6267.5110000000004</v>
      </c>
      <c r="F14" s="35">
        <f t="shared" si="7"/>
        <v>12.420770289736081</v>
      </c>
      <c r="G14" s="32">
        <v>24189.521000000001</v>
      </c>
      <c r="H14" s="33">
        <f t="shared" si="8"/>
        <v>47.938086388639292</v>
      </c>
      <c r="I14" s="34">
        <v>17037.173999999999</v>
      </c>
      <c r="J14" s="35">
        <f t="shared" si="9"/>
        <v>33.763773951136905</v>
      </c>
      <c r="K14" s="32">
        <v>1044.492</v>
      </c>
      <c r="L14" s="33">
        <f t="shared" si="0"/>
        <v>2.0699437466431281</v>
      </c>
      <c r="M14" s="34">
        <v>0</v>
      </c>
      <c r="N14" s="35">
        <f t="shared" si="1"/>
        <v>0</v>
      </c>
      <c r="O14" s="32">
        <v>230.13</v>
      </c>
      <c r="P14" s="33">
        <f t="shared" si="2"/>
        <v>0.45606491425016477</v>
      </c>
      <c r="Q14" s="34">
        <v>4</v>
      </c>
      <c r="R14" s="35">
        <f t="shared" si="3"/>
        <v>7.9270832008024109E-3</v>
      </c>
      <c r="S14" s="32">
        <v>1438.0940000000001</v>
      </c>
      <c r="T14" s="33">
        <f t="shared" si="4"/>
        <v>2.8499726971436856</v>
      </c>
      <c r="U14" s="34">
        <v>0</v>
      </c>
      <c r="V14" s="33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7" t="s">
        <v>32</v>
      </c>
      <c r="B16" s="37"/>
      <c r="C16" s="37"/>
      <c r="D16" s="37"/>
      <c r="E16" s="37"/>
    </row>
    <row r="17" spans="1:5" ht="15.75" customHeight="1" x14ac:dyDescent="0.25">
      <c r="A17" s="37" t="s">
        <v>33</v>
      </c>
      <c r="B17" s="37"/>
      <c r="C17" s="37"/>
      <c r="D17" s="37"/>
      <c r="E17" s="37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2012-10-22T06:44:30Z</dcterms:modified>
</cp:coreProperties>
</file>